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D:\JANS\JRAS EL TERRERO\Formatos 4to IFT2022 - Organismos Operadores de Agua\"/>
    </mc:Choice>
  </mc:AlternateContent>
  <xr:revisionPtr revIDLastSave="0" documentId="13_ncr:1_{BE44C1C0-B14E-44DB-91ED-E2E4B4BBDCCD}" xr6:coauthVersionLast="47" xr6:coauthVersionMax="47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150" yWindow="2010" windowWidth="14595" windowHeight="12450" xr2:uid="{00000000-000D-0000-FFFF-FFFF00000000}"/>
  </bookViews>
  <sheets>
    <sheet name="FFONDOS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<sst xmlns="http://schemas.openxmlformats.org/spreadsheetml/2006/main" count="49" uniqueCount="40">
  <si>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</si>
  <si>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</si>
  <si>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</si>
  <si>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</si>
  <si>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</si>
  <si>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</si>
  <si>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</si>
  <si>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</si>
  <si>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</si>
  <si>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</si>
  <si>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</si>
  <si>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</si>
  <si>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</si>
  <si>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</si>
  <si>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</si>
  <si>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</si>
  <si>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</si>
  <si>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</si>
  <si>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</si>
  <si>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</si>
  <si>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</si>
  <si>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</si>
  <si>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</si>
  <si>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</si>
  <si>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</si>
  <si>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</si>
  <si>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</si>
  <si>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</si>
  <si>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</si>
  <si>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</si>
  <si>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</si>
  <si>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</si>
  <si>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</si>
  <si>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</si>
  <si>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</si>
  <si>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</si>
  <si>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</si>
  <si>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</si>
  <si>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JUNTA RURAL DE AGUA Y SANEAMIENTO EL TERRERO</t>
  </si>
  <si>
    <t>Del 2021 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</si>
</sst>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6" fillId="0" borderId="0" xfId="0" applyFont="1"/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Border="1" applyAlignment="1">
      <alignment vertical="center"/>
    </xf>
    <xf numFmtId="0" fontId="6" fillId="0" borderId="5" xfId="0" applyFont="1" applyBorder="1" applyAlignment="1">
      <alignment horizontal="left" vertical="center" indent="2"/>
    </xf>
    <xf numFmtId="0" fontId="4" fillId="0" borderId="5" xfId="0" applyFont="1" applyBorder="1" applyAlignment="1">
      <alignment horizontal="left" vertical="center" indent="3"/>
    </xf>
    <xf numFmtId="0" fontId="4" fillId="0" borderId="5" xfId="0" applyFont="1" applyBorder="1" applyAlignment="1">
      <alignment horizontal="left" vertical="center" wrapText="1" indent="3"/>
    </xf>
    <xf numFmtId="0" fontId="4" fillId="0" borderId="5" xfId="0" applyFont="1" applyBorder="1" applyAlignment="1">
      <alignment horizontal="left" vertical="center" wrapText="1" indent="2"/>
    </xf>
    <xf numFmtId="0" fontId="1" fillId="0" borderId="5" xfId="0" applyFont="1" applyBorder="1" applyAlignment="1">
      <alignment horizontal="left" vertical="center" wrapText="1" indent="4"/>
    </xf>
    <xf numFmtId="4" fontId="6" fillId="0" borderId="7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Border="1" applyAlignment="1" applyProtection="1">
      <alignment horizontal="right" vertical="center"/>
      <protection locked="0"/>
    </xf>
    <xf numFmtId="4" fontId="4" fillId="0" borderId="11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indent="3"/>
    </xf>
    <xf numFmtId="0" fontId="7" fillId="0" borderId="5" xfId="0" applyFont="1" applyBorder="1" applyAlignment="1">
      <alignment horizontal="left" vertical="center" indent="2"/>
    </xf>
    <xf numFmtId="0" fontId="7" fillId="0" borderId="5" xfId="0" applyFont="1" applyBorder="1" applyAlignment="1">
      <alignment horizontal="left" vertical="center" indent="4"/>
    </xf>
    <xf numFmtId="4" fontId="4" fillId="0" borderId="5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 applyProtection="1">
      <alignment horizontal="right" vertical="center"/>
      <protection locked="0"/>
    </xf>
    <xf numFmtId="4" fontId="1" fillId="0" borderId="6" xfId="0" applyNumberFormat="1" applyFont="1" applyBorder="1" applyAlignment="1">
      <alignment horizontal="right" vertical="center"/>
    </xf>
    <xf numFmtId="4" fontId="2" fillId="0" borderId="6" xfId="0" applyNumberFormat="1" applyFont="1" applyBorder="1"/>
    <xf numFmtId="49" fontId="1" fillId="2" borderId="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G76"/>
  <sheetViews>
    <sheetView tabSelected="1" zoomScale="80" zoomScaleNormal="80" workbookViewId="0">
      <selection activeCell="G34" sqref="G34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3" t="s">
        <v>38</v>
      </c>
      <c r="C2" s="44"/>
      <c r="D2" s="44"/>
      <c r="E2" s="44"/>
      <c r="F2" s="44"/>
      <c r="G2" s="4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75" thickBot="1" x14ac:dyDescent="0.25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2091894.45</v>
      </c>
      <c r="D9" s="27">
        <v>0</v>
      </c>
      <c r="E9" s="21">
        <f t="shared" ref="E9:E18" si="0">C9+D9</f>
        <v>2091894.45</v>
      </c>
      <c r="F9" s="27">
        <v>0</v>
      </c>
      <c r="G9" s="20">
        <v>2059501.88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0</v>
      </c>
      <c r="D15" s="27">
        <v>0</v>
      </c>
      <c r="E15" s="21">
        <f t="shared" si="0"/>
        <v>0</v>
      </c>
      <c r="F15" s="27">
        <v>0</v>
      </c>
      <c r="G15" s="20">
        <v>0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0</v>
      </c>
      <c r="D17" s="27">
        <v>0</v>
      </c>
      <c r="E17" s="21">
        <f t="shared" si="0"/>
        <v>0</v>
      </c>
      <c r="F17" s="27">
        <v>0</v>
      </c>
      <c r="G17" s="20">
        <v>0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2091894.45</v>
      </c>
      <c r="D20" s="28">
        <f>SUM(D9:D18)</f>
        <v>0</v>
      </c>
      <c r="E20" s="22">
        <f>C20+D20</f>
        <v>2091894.45</v>
      </c>
      <c r="F20" s="28">
        <f>SUM(F9:F18)</f>
        <v>0</v>
      </c>
      <c r="G20" s="22">
        <f>SUM(G9:G18)</f>
        <v>2059501.88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761775.16</v>
      </c>
      <c r="D26" s="20">
        <v>0</v>
      </c>
      <c r="E26" s="21">
        <f t="shared" ref="E26:E34" si="1">C26+D26</f>
        <v>761775.16</v>
      </c>
      <c r="F26" s="20">
        <v>0</v>
      </c>
      <c r="G26" s="38">
        <v>489981.11</v>
      </c>
    </row>
    <row r="27" spans="2:7" ht="12" customHeight="1" x14ac:dyDescent="0.2">
      <c r="B27" s="32" t="s">
        <v>12</v>
      </c>
      <c r="C27" s="20">
        <v>191393.05</v>
      </c>
      <c r="D27" s="20">
        <v>0</v>
      </c>
      <c r="E27" s="21">
        <f t="shared" si="1"/>
        <v>191393.05</v>
      </c>
      <c r="F27" s="20">
        <v>0</v>
      </c>
      <c r="G27" s="38">
        <v>251500.22</v>
      </c>
    </row>
    <row r="28" spans="2:7" x14ac:dyDescent="0.2">
      <c r="B28" s="32" t="s">
        <v>13</v>
      </c>
      <c r="C28" s="20">
        <v>1139054.43</v>
      </c>
      <c r="D28" s="20">
        <v>0</v>
      </c>
      <c r="E28" s="21">
        <f t="shared" si="1"/>
        <v>1139054.43</v>
      </c>
      <c r="F28" s="20">
        <v>0</v>
      </c>
      <c r="G28" s="38">
        <v>764688.05</v>
      </c>
    </row>
    <row r="29" spans="2:7" x14ac:dyDescent="0.2">
      <c r="B29" s="32" t="s">
        <v>14</v>
      </c>
      <c r="C29" s="20">
        <v>0</v>
      </c>
      <c r="D29" s="20">
        <v>0</v>
      </c>
      <c r="E29" s="21">
        <f t="shared" si="1"/>
        <v>0</v>
      </c>
      <c r="F29" s="20">
        <v>0</v>
      </c>
      <c r="G29" s="38">
        <v>0</v>
      </c>
    </row>
    <row r="30" spans="2:7" x14ac:dyDescent="0.2">
      <c r="B30" s="32" t="s">
        <v>15</v>
      </c>
      <c r="C30" s="20">
        <v>0</v>
      </c>
      <c r="D30" s="20">
        <v>0</v>
      </c>
      <c r="E30" s="21">
        <f t="shared" si="1"/>
        <v>0</v>
      </c>
      <c r="F30" s="20">
        <v>0</v>
      </c>
      <c r="G30" s="38">
        <v>0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6029.4</v>
      </c>
      <c r="D33" s="20">
        <v>0</v>
      </c>
      <c r="E33" s="21">
        <f t="shared" si="1"/>
        <v>6029.4</v>
      </c>
      <c r="F33" s="20">
        <v>0</v>
      </c>
      <c r="G33" s="38">
        <v>99639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2098252.04</v>
      </c>
      <c r="D36" s="22">
        <f>SUM(D26:D34)</f>
        <v>0</v>
      </c>
      <c r="E36" s="22">
        <f>SUM(E26:E34)</f>
        <v>2098252.04</v>
      </c>
      <c r="F36" s="22">
        <f>SUM(F26:F34)</f>
        <v>0</v>
      </c>
      <c r="G36" s="39">
        <f>SUM(G26:G34)</f>
        <v>1605808.38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-6357.5900000000838</v>
      </c>
      <c r="D38" s="8">
        <f>D20-D36</f>
        <v>0</v>
      </c>
      <c r="E38" s="8">
        <f>D38+C38</f>
        <v>-6357.5900000000838</v>
      </c>
      <c r="F38" s="8">
        <f>F20-F36</f>
        <v>0</v>
      </c>
      <c r="G38" s="9">
        <f>G20-G36</f>
        <v>453693.5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x14ac:dyDescent="0.2"/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Win 10</cp:lastModifiedBy>
  <cp:lastPrinted>2020-01-23T20:49:44Z</cp:lastPrinted>
  <dcterms:created xsi:type="dcterms:W3CDTF">2019-12-11T17:18:27Z</dcterms:created>
  <dcterms:modified xsi:type="dcterms:W3CDTF">2023-01-21T23:36:11Z</dcterms:modified>
</cp:coreProperties>
</file>